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GC\Documents\NOEDER_ENMIENDA\curso regular 2025\MODULO 3\clase 4\documentos\calidad y equipos de medicion\"/>
    </mc:Choice>
  </mc:AlternateContent>
  <xr:revisionPtr revIDLastSave="0" documentId="13_ncr:1_{C31E7206-9F67-44F8-830F-49DD5DD2801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A-FO-07" sheetId="4" r:id="rId1"/>
  </sheets>
  <definedNames>
    <definedName name="_xlnm.Print_Area" localSheetId="0">'CA-FO-07'!$A$1:$O$34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4" l="1"/>
  <c r="E16" i="4"/>
  <c r="E17" i="4"/>
  <c r="E18" i="4"/>
  <c r="K19" i="4" l="1"/>
  <c r="J19" i="4"/>
  <c r="I19" i="4"/>
  <c r="G19" i="4"/>
  <c r="F19" i="4"/>
  <c r="D19" i="4"/>
  <c r="C19" i="4"/>
  <c r="E14" i="4"/>
  <c r="E19" i="4" s="1"/>
  <c r="E20" i="4"/>
  <c r="H19" i="4" l="1"/>
  <c r="H20" i="4"/>
  <c r="K2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AUXSGC</author>
  </authors>
  <commentList>
    <comment ref="C14" authorId="0" shapeId="0" xr:uid="{B108BA92-C512-4127-A7C0-02C6F273AF48}">
      <text>
        <r>
          <rPr>
            <b/>
            <sz val="9"/>
            <color indexed="81"/>
            <rFont val="Tahoma"/>
            <family val="2"/>
          </rPr>
          <t>SGC:</t>
        </r>
        <r>
          <rPr>
            <sz val="9"/>
            <color indexed="81"/>
            <rFont val="Tahoma"/>
            <family val="2"/>
          </rPr>
          <t xml:space="preserve">
Coloque medida del patrón ejemplo 2.0000</t>
        </r>
      </text>
    </comment>
    <comment ref="D14" authorId="0" shapeId="0" xr:uid="{C1747639-C24F-43F8-8B06-876D26454C8E}">
      <text>
        <r>
          <rPr>
            <b/>
            <sz val="9"/>
            <color indexed="81"/>
            <rFont val="Tahoma"/>
            <family val="2"/>
          </rPr>
          <t>SGC:</t>
        </r>
        <r>
          <rPr>
            <sz val="9"/>
            <color indexed="81"/>
            <rFont val="Tahoma"/>
            <family val="2"/>
          </rPr>
          <t xml:space="preserve">
Coloque medida obtenida, según apreciación del equipo </t>
        </r>
      </text>
    </comment>
    <comment ref="E14" authorId="0" shapeId="0" xr:uid="{A2E960D2-0351-457D-AA84-76E7971F8D80}">
      <text>
        <r>
          <rPr>
            <b/>
            <sz val="9"/>
            <color indexed="81"/>
            <rFont val="Tahoma"/>
            <family val="2"/>
          </rPr>
          <t>SGC:</t>
        </r>
        <r>
          <rPr>
            <sz val="9"/>
            <color indexed="81"/>
            <rFont val="Tahoma"/>
            <family val="2"/>
          </rPr>
          <t xml:space="preserve">
Calculo automático, desviación= Medida Patrón- Media del equipo verificado</t>
        </r>
      </text>
    </comment>
    <comment ref="E19" authorId="0" shapeId="0" xr:uid="{AAFF994C-83A8-4BA7-899B-D10B6EEB0B2D}">
      <text>
        <r>
          <rPr>
            <b/>
            <sz val="9"/>
            <color indexed="81"/>
            <rFont val="Tahoma"/>
            <family val="2"/>
          </rPr>
          <t>SGC:</t>
        </r>
        <r>
          <rPr>
            <sz val="9"/>
            <color indexed="81"/>
            <rFont val="Tahoma"/>
            <family val="2"/>
          </rPr>
          <t xml:space="preserve">
Desviación media/promedio = Suma de las desviaciones / Nº de medidas</t>
        </r>
      </text>
    </comment>
    <comment ref="E20" authorId="0" shapeId="0" xr:uid="{E11126A2-1A80-4E56-AA38-A13B84F4E538}">
      <text>
        <r>
          <rPr>
            <b/>
            <sz val="9"/>
            <color indexed="81"/>
            <rFont val="Tahoma"/>
            <family val="2"/>
          </rPr>
          <t>SGC:</t>
        </r>
        <r>
          <rPr>
            <sz val="9"/>
            <color indexed="81"/>
            <rFont val="Tahoma"/>
            <family val="2"/>
          </rPr>
          <t xml:space="preserve">
Desviación máxima = la mayor de las desviaciones obtenidas</t>
        </r>
      </text>
    </comment>
    <comment ref="M24" authorId="0" shapeId="0" xr:uid="{4D0F7186-2F81-4C84-A87D-154239A04707}">
      <text>
        <r>
          <rPr>
            <b/>
            <sz val="9"/>
            <color indexed="81"/>
            <rFont val="Tahoma"/>
            <family val="2"/>
          </rPr>
          <t>SGC:</t>
        </r>
        <r>
          <rPr>
            <sz val="9"/>
            <color indexed="81"/>
            <rFont val="Tahoma"/>
            <family val="2"/>
          </rPr>
          <t xml:space="preserve">
Seleccione la opción en la lista desplegable</t>
        </r>
      </text>
    </comment>
    <comment ref="G32" authorId="0" shapeId="0" xr:uid="{16A494D4-BBC7-4840-B5DE-980B861B9D84}">
      <text>
        <r>
          <rPr>
            <b/>
            <sz val="9"/>
            <color indexed="81"/>
            <rFont val="Tahoma"/>
            <family val="2"/>
          </rPr>
          <t>SGC:</t>
        </r>
        <r>
          <rPr>
            <sz val="9"/>
            <color indexed="81"/>
            <rFont val="Tahoma"/>
            <family val="2"/>
          </rPr>
          <t xml:space="preserve">
Seleccione la opción en la lista desplegable</t>
        </r>
      </text>
    </comment>
  </commentList>
</comments>
</file>

<file path=xl/sharedStrings.xml><?xml version="1.0" encoding="utf-8"?>
<sst xmlns="http://schemas.openxmlformats.org/spreadsheetml/2006/main" count="52" uniqueCount="46">
  <si>
    <t>No.</t>
  </si>
  <si>
    <t>TABLA DE DATOS</t>
  </si>
  <si>
    <t>OBSERVACIONES</t>
  </si>
  <si>
    <t>CÓDIGO</t>
  </si>
  <si>
    <t>EQUIPO DE MEDICIÓN</t>
  </si>
  <si>
    <t>DATOS DEL INSTRUMENTO A VERIFICAR</t>
  </si>
  <si>
    <t>Patrón</t>
  </si>
  <si>
    <t>Versión: 0.0</t>
  </si>
  <si>
    <t>FECHA DE VERIFICACIÓN</t>
  </si>
  <si>
    <t>TIPO DE LECTURA</t>
  </si>
  <si>
    <t xml:space="preserve">RANGO </t>
  </si>
  <si>
    <t>PATRÓN UTILIZADO</t>
  </si>
  <si>
    <t>Profundidad</t>
  </si>
  <si>
    <t xml:space="preserve">Equipo </t>
  </si>
  <si>
    <t>Desviación</t>
  </si>
  <si>
    <t>Promedios</t>
  </si>
  <si>
    <t xml:space="preserve">CRITERIO </t>
  </si>
  <si>
    <t>Aceptación</t>
  </si>
  <si>
    <t>Equipo de Medición Apto</t>
  </si>
  <si>
    <t>Rechazo</t>
  </si>
  <si>
    <t>Equipo de Medición NO Apto</t>
  </si>
  <si>
    <t>Apto</t>
  </si>
  <si>
    <t>VERIFICACIÓN CUANTITATIVA</t>
  </si>
  <si>
    <t>CRITERIO</t>
  </si>
  <si>
    <t>VERIFICACIÓN CUALITATIVA / INSPECCIÓN VISUAL</t>
  </si>
  <si>
    <t>No debe haber juego excesivo entre el nonio y la regla principal</t>
  </si>
  <si>
    <t>Los trazos de las escalas deben estar legibles</t>
  </si>
  <si>
    <t>No debe haber huellas de golpes</t>
  </si>
  <si>
    <t>No debe existir rasgos de oxido</t>
  </si>
  <si>
    <t>Pantalla Digital
(vernier digital)</t>
  </si>
  <si>
    <t>Caratula con aguja
(vernier caratula)</t>
  </si>
  <si>
    <t>Verificación de Equipo de Medición / Vernier</t>
  </si>
  <si>
    <t>PARTES PRINCIPALES DE UN VERNIER</t>
  </si>
  <si>
    <t xml:space="preserve">RESULTADO GENERAL / VERIFICACIÓN DEL EQUIPO DE MEDICIÓN </t>
  </si>
  <si>
    <t>RESULTADOS</t>
  </si>
  <si>
    <t>Sí es digital la lectura no debe parpadear</t>
  </si>
  <si>
    <t>Al cerrar las puntas (mordazas) no deben tener paso de luz entre las superficies</t>
  </si>
  <si>
    <t xml:space="preserve">Sí es de caratula las agujas no deben estar flojas </t>
  </si>
  <si>
    <t>En el caso de estar Apto el criterio verificado seleccione OK, caso contrario No OK, si el criterio no aplica al equipo de medición colocar N/A</t>
  </si>
  <si>
    <t xml:space="preserve">Desviación Máxima Obtenida &gt; 0.001 </t>
  </si>
  <si>
    <t xml:space="preserve">Desviación Máxima Obtenida ± 0.001 </t>
  </si>
  <si>
    <t>Diámetro Externo</t>
  </si>
  <si>
    <t>Diámetro Interno</t>
  </si>
  <si>
    <t>Desviación Máx.</t>
  </si>
  <si>
    <t>Código: F-CAL-027</t>
  </si>
  <si>
    <t>Fecha de actualización: 07. Dic. 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</si>
</sst>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color theme="1"/>
      <name val="Arial"/>
      <family val="2"/>
    </font>
    <font>
      <sz val="12"/>
      <color rgb="FF333333"/>
      <name val="Arial"/>
      <family val="2"/>
    </font>
    <font>
      <b/>
      <sz val="11"/>
      <color theme="3" tint="0.59999389629810485"/>
      <name val="Arial"/>
      <family val="2"/>
    </font>
    <font>
      <b/>
      <sz val="11"/>
      <color theme="6" tint="-0.249977111117893"/>
      <name val="Arial"/>
      <family val="2"/>
    </font>
    <font>
      <sz val="11"/>
      <color theme="3" tint="0.39997558519241921"/>
      <name val="Arial"/>
      <family val="2"/>
    </font>
    <font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/>
    </xf>
    <xf numFmtId="164" fontId="1" fillId="0" borderId="5" xfId="0" applyNumberFormat="1" applyFont="1" applyBorder="1" applyAlignment="1">
      <alignment horizontal="right" vertical="center"/>
    </xf>
    <xf numFmtId="164" fontId="3" fillId="3" borderId="5" xfId="0" applyNumberFormat="1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164" fontId="3" fillId="3" borderId="4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8" fillId="0" borderId="0" xfId="0" applyFont="1"/>
    <xf numFmtId="0" fontId="2" fillId="0" borderId="0" xfId="0" applyFont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1" fillId="0" borderId="26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1" fillId="0" borderId="28" xfId="0" applyFont="1" applyBorder="1" applyAlignment="1">
      <alignment vertical="center" wrapText="1"/>
    </xf>
    <xf numFmtId="0" fontId="1" fillId="0" borderId="29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4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4" fillId="4" borderId="31" xfId="0" applyFont="1" applyFill="1" applyBorder="1" applyAlignment="1">
      <alignment horizontal="center" vertical="center"/>
    </xf>
    <xf numFmtId="0" fontId="4" fillId="4" borderId="2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22" xfId="0" applyNumberFormat="1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" fillId="6" borderId="27" xfId="0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1" fillId="5" borderId="29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</cellXfs>
  <cellStyles count="1">
    <cellStyle name="Normal" xfId="0" builtinId="0"/>
  </cellStyles>
  <dxfs count="2">
    <dxf>
      <fill>
        <gradientFill>
          <stop position="0">
            <color theme="0"/>
          </stop>
          <stop position="1">
            <color rgb="FF92D050"/>
          </stop>
        </gradientFill>
      </fill>
    </dxf>
    <dxf>
      <fill>
        <gradientFill>
          <stop position="0">
            <color theme="0"/>
          </stop>
          <stop position="1">
            <color theme="9" tint="-0.25098422193060094"/>
          </stop>
        </gradientFill>
      </fill>
    </dxf>
  </dxfs>
  <tableStyles count="0" defaultTableStyle="TableStyleMedium2" defaultPivotStyle="PivotStyleLight16"/>
  <colors>
    <mruColors>
      <color rgb="FF3054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313764</xdr:colOff>
      <xdr:row>26</xdr:row>
      <xdr:rowOff>291352</xdr:rowOff>
    </xdr:from>
    <xdr:to>
      <xdr:col>8</xdr:col>
      <xdr:colOff>806824</xdr:colOff>
      <xdr:row>29</xdr:row>
      <xdr:rowOff>313764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F6FB3FF5-0A66-E243-B4F5-30E1C2AE2A0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765" t="7202" b="7111"/>
        <a:stretch/>
      </xdr:blipFill>
      <xdr:spPr bwMode="auto">
        <a:xfrm>
          <a:off x="6208058" y="8135470"/>
          <a:ext cx="1344705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268941</xdr:colOff>
      <xdr:row>24</xdr:row>
      <xdr:rowOff>78442</xdr:rowOff>
    </xdr:from>
    <xdr:to>
      <xdr:col>8</xdr:col>
      <xdr:colOff>545728</xdr:colOff>
      <xdr:row>25</xdr:row>
      <xdr:rowOff>207870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F6A461B-C0E9-F37B-DCF9-13A6E5F46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5706" y="7048501"/>
          <a:ext cx="1128432" cy="5664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560295</xdr:colOff>
      <xdr:row>23</xdr:row>
      <xdr:rowOff>156883</xdr:rowOff>
    </xdr:from>
    <xdr:to>
      <xdr:col>6</xdr:col>
      <xdr:colOff>705364</xdr:colOff>
      <xdr:row>29</xdr:row>
      <xdr:rowOff>314108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B5F1AC4-FD5C-D933-E8C2-42EFE05E03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177" y="6689912"/>
          <a:ext cx="4392706" cy="27794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R41"/>
  <sheetViews>
    <sheetView showGridLines="0" tabSelected="1" zoomScale="91" zoomScaleNormal="91" workbookViewId="0">
      <selection activeCell="D8" sqref="D8:E8"/>
    </sheetView>
  </sheetViews>
  <sheetFormatPr baseColWidth="10" defaultColWidth="11.44140625" defaultRowHeight="13.8" x14ac:dyDescent="0.3"/>
  <cols>
    <col min="1" max="1" width="2.21875" style="1" customWidth="1"/>
    <col min="2" max="11" width="12.77734375" style="1" customWidth="1"/>
    <col min="12" max="14" width="13.77734375" style="1" customWidth="1"/>
    <col min="15" max="15" width="4.21875" style="1" customWidth="1"/>
    <col min="16" max="16384" width="11.44140625" style="1"/>
  </cols>
  <sheetData>
    <row r="1" spans="2:18" ht="8.25" customHeight="1" thickBot="1" x14ac:dyDescent="0.35">
      <c r="B1" s="3"/>
      <c r="C1" s="3"/>
      <c r="D1" s="3"/>
    </row>
    <row r="2" spans="2:18" ht="35.1" customHeight="1" x14ac:dyDescent="0.3">
      <c r="B2" s="79"/>
      <c r="C2" s="80"/>
      <c r="D2" s="66"/>
      <c r="E2" s="67"/>
      <c r="F2" s="67"/>
      <c r="G2" s="67"/>
      <c r="H2" s="67"/>
      <c r="I2" s="67"/>
      <c r="J2" s="67"/>
      <c r="K2" s="67"/>
      <c r="L2" s="68"/>
      <c r="M2" s="25"/>
      <c r="N2" s="22"/>
      <c r="R2" s="2"/>
    </row>
    <row r="3" spans="2:18" ht="40.049999999999997" customHeight="1" x14ac:dyDescent="0.3">
      <c r="B3" s="81"/>
      <c r="C3" s="82"/>
      <c r="D3" s="69" t="s">
        <v>31</v>
      </c>
      <c r="E3" s="40"/>
      <c r="F3" s="40"/>
      <c r="G3" s="40"/>
      <c r="H3" s="40"/>
      <c r="I3" s="40"/>
      <c r="J3" s="40"/>
      <c r="K3" s="40"/>
      <c r="L3" s="70"/>
      <c r="M3" s="21"/>
      <c r="N3" s="23"/>
      <c r="R3" s="2"/>
    </row>
    <row r="4" spans="2:18" ht="25.05" customHeight="1" thickBot="1" x14ac:dyDescent="0.35">
      <c r="B4" s="83"/>
      <c r="C4" s="84"/>
      <c r="D4" s="75" t="s">
        <v>44</v>
      </c>
      <c r="E4" s="76"/>
      <c r="F4" s="71" t="s">
        <v>45</v>
      </c>
      <c r="G4" s="73"/>
      <c r="H4" s="73"/>
      <c r="I4" s="73"/>
      <c r="J4" s="74"/>
      <c r="K4" s="71" t="s">
        <v>7</v>
      </c>
      <c r="L4" s="72"/>
      <c r="M4" s="26"/>
      <c r="N4" s="24"/>
      <c r="R4" s="2"/>
    </row>
    <row r="5" spans="2:18" ht="25.05" customHeight="1" x14ac:dyDescent="0.3"/>
    <row r="6" spans="2:18" ht="25.05" customHeight="1" x14ac:dyDescent="0.3">
      <c r="B6" s="85" t="s">
        <v>5</v>
      </c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</row>
    <row r="7" spans="2:18" ht="20.100000000000001" customHeight="1" x14ac:dyDescent="0.3">
      <c r="B7" s="78" t="s">
        <v>3</v>
      </c>
      <c r="C7" s="78"/>
      <c r="D7" s="78" t="s">
        <v>4</v>
      </c>
      <c r="E7" s="78"/>
      <c r="F7" s="36" t="s">
        <v>9</v>
      </c>
      <c r="G7" s="38"/>
      <c r="H7" s="36" t="s">
        <v>10</v>
      </c>
      <c r="I7" s="38"/>
      <c r="J7" s="36" t="s">
        <v>11</v>
      </c>
      <c r="K7" s="37"/>
      <c r="L7" s="38"/>
      <c r="M7" s="36" t="s">
        <v>8</v>
      </c>
      <c r="N7" s="38"/>
    </row>
    <row r="8" spans="2:18" ht="30" customHeight="1" x14ac:dyDescent="0.3">
      <c r="B8" s="77"/>
      <c r="C8" s="77"/>
      <c r="D8" s="77"/>
      <c r="E8" s="77"/>
      <c r="F8" s="64"/>
      <c r="G8" s="65"/>
      <c r="H8" s="64"/>
      <c r="I8" s="65"/>
      <c r="J8" s="64"/>
      <c r="K8" s="86"/>
      <c r="L8" s="65"/>
      <c r="M8" s="87"/>
      <c r="N8" s="88"/>
    </row>
    <row r="9" spans="2:18" ht="25.05" customHeight="1" x14ac:dyDescent="0.3"/>
    <row r="10" spans="2:18" ht="25.05" customHeight="1" x14ac:dyDescent="0.3">
      <c r="B10" s="41" t="s">
        <v>22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</row>
    <row r="11" spans="2:18" ht="21" customHeight="1" x14ac:dyDescent="0.3">
      <c r="B11" s="92" t="s">
        <v>1</v>
      </c>
      <c r="C11" s="93"/>
      <c r="D11" s="93"/>
      <c r="E11" s="93"/>
      <c r="F11" s="93"/>
      <c r="G11" s="93"/>
      <c r="H11" s="93"/>
      <c r="I11" s="93"/>
      <c r="J11" s="93"/>
      <c r="K11" s="94"/>
      <c r="L11" s="92" t="s">
        <v>16</v>
      </c>
      <c r="M11" s="93"/>
      <c r="N11" s="94"/>
    </row>
    <row r="12" spans="2:18" x14ac:dyDescent="0.3">
      <c r="B12" s="95" t="s">
        <v>0</v>
      </c>
      <c r="C12" s="89" t="s">
        <v>41</v>
      </c>
      <c r="D12" s="90"/>
      <c r="E12" s="91"/>
      <c r="F12" s="89" t="s">
        <v>42</v>
      </c>
      <c r="G12" s="90"/>
      <c r="H12" s="91"/>
      <c r="I12" s="89" t="s">
        <v>12</v>
      </c>
      <c r="J12" s="90"/>
      <c r="K12" s="90"/>
      <c r="L12" s="89" t="s">
        <v>17</v>
      </c>
      <c r="M12" s="90"/>
      <c r="N12" s="91"/>
    </row>
    <row r="13" spans="2:18" x14ac:dyDescent="0.3">
      <c r="B13" s="95"/>
      <c r="C13" s="5" t="s">
        <v>6</v>
      </c>
      <c r="D13" s="5" t="s">
        <v>13</v>
      </c>
      <c r="E13" s="5" t="s">
        <v>14</v>
      </c>
      <c r="F13" s="5" t="s">
        <v>6</v>
      </c>
      <c r="G13" s="5" t="s">
        <v>13</v>
      </c>
      <c r="H13" s="5" t="s">
        <v>14</v>
      </c>
      <c r="I13" s="5" t="s">
        <v>6</v>
      </c>
      <c r="J13" s="5" t="s">
        <v>13</v>
      </c>
      <c r="K13" s="5" t="s">
        <v>14</v>
      </c>
      <c r="L13" s="56" t="s">
        <v>40</v>
      </c>
      <c r="M13" s="57"/>
      <c r="N13" s="58"/>
    </row>
    <row r="14" spans="2:18" ht="19.5" customHeight="1" x14ac:dyDescent="0.3">
      <c r="B14" s="4">
        <v>1</v>
      </c>
      <c r="C14" s="7">
        <v>2</v>
      </c>
      <c r="D14" s="7">
        <v>1.8</v>
      </c>
      <c r="E14" s="7">
        <f>C14-D14</f>
        <v>0.19999999999999996</v>
      </c>
      <c r="F14" s="7"/>
      <c r="G14" s="7"/>
      <c r="H14" s="7"/>
      <c r="I14" s="7"/>
      <c r="J14" s="7"/>
      <c r="K14" s="7"/>
      <c r="L14" s="59"/>
      <c r="M14" s="60"/>
      <c r="N14" s="61"/>
    </row>
    <row r="15" spans="2:18" ht="19.5" customHeight="1" x14ac:dyDescent="0.3">
      <c r="B15" s="4">
        <v>2</v>
      </c>
      <c r="C15" s="7">
        <v>2</v>
      </c>
      <c r="D15" s="7">
        <v>1.9990000000000001</v>
      </c>
      <c r="E15" s="7">
        <f t="shared" ref="E15:E18" si="0">C15-D15</f>
        <v>9.9999999999988987E-4</v>
      </c>
      <c r="F15" s="7"/>
      <c r="G15" s="7"/>
      <c r="H15" s="7"/>
      <c r="I15" s="7"/>
      <c r="J15" s="7"/>
      <c r="K15" s="7"/>
      <c r="L15" s="59"/>
      <c r="M15" s="60"/>
      <c r="N15" s="61"/>
    </row>
    <row r="16" spans="2:18" ht="19.5" customHeight="1" x14ac:dyDescent="0.3">
      <c r="B16" s="4">
        <v>3</v>
      </c>
      <c r="C16" s="7">
        <v>2</v>
      </c>
      <c r="D16" s="7">
        <v>1.9990000000000001</v>
      </c>
      <c r="E16" s="7">
        <f t="shared" si="0"/>
        <v>9.9999999999988987E-4</v>
      </c>
      <c r="F16" s="7"/>
      <c r="G16" s="7"/>
      <c r="H16" s="7"/>
      <c r="I16" s="7"/>
      <c r="J16" s="7"/>
      <c r="K16" s="7"/>
      <c r="L16" s="99" t="s">
        <v>18</v>
      </c>
      <c r="M16" s="100"/>
      <c r="N16" s="101"/>
    </row>
    <row r="17" spans="2:17" ht="19.5" customHeight="1" x14ac:dyDescent="0.3">
      <c r="B17" s="4">
        <v>4</v>
      </c>
      <c r="C17" s="7">
        <v>2</v>
      </c>
      <c r="D17" s="7">
        <v>1.9990000000000001</v>
      </c>
      <c r="E17" s="7">
        <f t="shared" si="0"/>
        <v>9.9999999999988987E-4</v>
      </c>
      <c r="F17" s="7"/>
      <c r="G17" s="7"/>
      <c r="H17" s="7"/>
      <c r="I17" s="7"/>
      <c r="J17" s="7"/>
      <c r="K17" s="7"/>
      <c r="L17" s="89" t="s">
        <v>19</v>
      </c>
      <c r="M17" s="90"/>
      <c r="N17" s="91"/>
    </row>
    <row r="18" spans="2:17" ht="22.5" customHeight="1" x14ac:dyDescent="0.3">
      <c r="B18" s="4">
        <v>5</v>
      </c>
      <c r="C18" s="7">
        <v>2</v>
      </c>
      <c r="D18" s="7">
        <v>1.9990000000000001</v>
      </c>
      <c r="E18" s="7">
        <f t="shared" si="0"/>
        <v>9.9999999999988987E-4</v>
      </c>
      <c r="F18" s="7"/>
      <c r="G18" s="7"/>
      <c r="H18" s="7"/>
      <c r="I18" s="7"/>
      <c r="J18" s="7"/>
      <c r="K18" s="7"/>
      <c r="L18" s="56" t="s">
        <v>39</v>
      </c>
      <c r="M18" s="57"/>
      <c r="N18" s="58"/>
    </row>
    <row r="19" spans="2:17" ht="20.100000000000001" customHeight="1" x14ac:dyDescent="0.3">
      <c r="B19" s="9" t="s">
        <v>15</v>
      </c>
      <c r="C19" s="8">
        <f t="shared" ref="C19:K19" si="1">IF(AND(C14&gt;0,C15&gt;0,C16&gt;0,C17&gt;0,C18&gt;0),AVERAGE(C14:C18),"0")</f>
        <v>2</v>
      </c>
      <c r="D19" s="8">
        <f t="shared" si="1"/>
        <v>1.9592000000000003</v>
      </c>
      <c r="E19" s="8">
        <f t="shared" si="1"/>
        <v>4.0799999999999906E-2</v>
      </c>
      <c r="F19" s="8" t="str">
        <f t="shared" si="1"/>
        <v>0</v>
      </c>
      <c r="G19" s="8" t="str">
        <f t="shared" si="1"/>
        <v>0</v>
      </c>
      <c r="H19" s="8" t="str">
        <f t="shared" si="1"/>
        <v>0</v>
      </c>
      <c r="I19" s="8" t="str">
        <f t="shared" si="1"/>
        <v>0</v>
      </c>
      <c r="J19" s="8" t="str">
        <f t="shared" si="1"/>
        <v>0</v>
      </c>
      <c r="K19" s="8" t="str">
        <f t="shared" si="1"/>
        <v>0</v>
      </c>
      <c r="L19" s="59"/>
      <c r="M19" s="60"/>
      <c r="N19" s="61"/>
    </row>
    <row r="20" spans="2:17" ht="20.100000000000001" customHeight="1" x14ac:dyDescent="0.3">
      <c r="B20" s="6" t="s">
        <v>43</v>
      </c>
      <c r="C20" s="10"/>
      <c r="D20" s="11"/>
      <c r="E20" s="12">
        <f>MAX(E14:E18)</f>
        <v>0.19999999999999996</v>
      </c>
      <c r="F20" s="10"/>
      <c r="G20" s="11"/>
      <c r="H20" s="12">
        <f>MAX(H14:H18)</f>
        <v>0</v>
      </c>
      <c r="I20" s="10"/>
      <c r="J20" s="11"/>
      <c r="K20" s="12">
        <f>MAX(K14:K18)</f>
        <v>0</v>
      </c>
      <c r="L20" s="96" t="s">
        <v>20</v>
      </c>
      <c r="M20" s="97"/>
      <c r="N20" s="98"/>
    </row>
    <row r="21" spans="2:17" ht="25.05" customHeight="1" x14ac:dyDescent="0.3">
      <c r="B21" s="13"/>
      <c r="E21" s="14"/>
      <c r="H21" s="14"/>
      <c r="K21" s="14"/>
      <c r="L21" s="2"/>
      <c r="M21" s="2"/>
      <c r="N21" s="2"/>
    </row>
    <row r="22" spans="2:17" ht="25.05" customHeight="1" x14ac:dyDescent="0.3">
      <c r="B22" s="41" t="s">
        <v>24</v>
      </c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</row>
    <row r="23" spans="2:17" ht="20.100000000000001" customHeight="1" x14ac:dyDescent="0.3">
      <c r="B23" s="52" t="s">
        <v>32</v>
      </c>
      <c r="C23" s="52"/>
      <c r="D23" s="52"/>
      <c r="E23" s="52"/>
      <c r="F23" s="52"/>
      <c r="G23" s="52"/>
      <c r="H23" s="52"/>
      <c r="I23" s="53"/>
      <c r="J23" s="41" t="s">
        <v>23</v>
      </c>
      <c r="K23" s="41"/>
      <c r="L23" s="41"/>
      <c r="M23" s="62" t="s">
        <v>34</v>
      </c>
      <c r="N23" s="63"/>
    </row>
    <row r="24" spans="2:17" ht="35.1" customHeight="1" x14ac:dyDescent="0.3">
      <c r="B24" s="15"/>
      <c r="C24" s="16"/>
      <c r="D24" s="16"/>
      <c r="E24" s="16"/>
      <c r="F24" s="16"/>
      <c r="G24" s="29"/>
      <c r="H24" s="102" t="s">
        <v>29</v>
      </c>
      <c r="I24" s="103"/>
      <c r="J24" s="51" t="s">
        <v>25</v>
      </c>
      <c r="K24" s="104"/>
      <c r="L24" s="104"/>
      <c r="M24" s="54"/>
      <c r="N24" s="55"/>
    </row>
    <row r="25" spans="2:17" ht="35.1" customHeight="1" x14ac:dyDescent="0.3">
      <c r="B25" s="17"/>
      <c r="C25" s="13"/>
      <c r="D25" s="13"/>
      <c r="E25" s="13"/>
      <c r="F25" s="13"/>
      <c r="G25" s="27"/>
      <c r="H25" s="27"/>
      <c r="I25" s="30"/>
      <c r="J25" s="51" t="s">
        <v>36</v>
      </c>
      <c r="K25" s="104"/>
      <c r="L25" s="104"/>
      <c r="M25" s="54"/>
      <c r="N25" s="55"/>
    </row>
    <row r="26" spans="2:17" ht="35.1" customHeight="1" x14ac:dyDescent="0.3">
      <c r="B26" s="17"/>
      <c r="C26" s="13"/>
      <c r="D26" s="13"/>
      <c r="E26" s="13"/>
      <c r="F26" s="13"/>
      <c r="G26" s="27"/>
      <c r="H26" s="105" t="s">
        <v>30</v>
      </c>
      <c r="I26" s="106"/>
      <c r="J26" s="51" t="s">
        <v>26</v>
      </c>
      <c r="K26" s="104"/>
      <c r="L26" s="104"/>
      <c r="M26" s="54"/>
      <c r="N26" s="55"/>
      <c r="Q26" s="35"/>
    </row>
    <row r="27" spans="2:17" ht="35.1" customHeight="1" x14ac:dyDescent="0.3">
      <c r="B27" s="17"/>
      <c r="C27" s="13"/>
      <c r="D27" s="13"/>
      <c r="E27" s="13"/>
      <c r="F27" s="13"/>
      <c r="H27" s="105"/>
      <c r="I27" s="106"/>
      <c r="J27" s="47" t="s">
        <v>27</v>
      </c>
      <c r="K27" s="48"/>
      <c r="L27" s="48"/>
      <c r="M27" s="54"/>
      <c r="N27" s="55"/>
    </row>
    <row r="28" spans="2:17" ht="35.1" customHeight="1" x14ac:dyDescent="0.3">
      <c r="B28" s="32"/>
      <c r="C28" s="13"/>
      <c r="D28" s="13"/>
      <c r="F28" s="28"/>
      <c r="I28" s="31"/>
      <c r="J28" s="47" t="s">
        <v>28</v>
      </c>
      <c r="K28" s="48"/>
      <c r="L28" s="48"/>
      <c r="M28" s="54"/>
      <c r="N28" s="55"/>
    </row>
    <row r="29" spans="2:17" ht="35.1" customHeight="1" x14ac:dyDescent="0.3">
      <c r="B29" s="32"/>
      <c r="C29" s="13"/>
      <c r="D29" s="13"/>
      <c r="F29" s="28"/>
      <c r="I29" s="31"/>
      <c r="J29" s="107" t="s">
        <v>35</v>
      </c>
      <c r="K29" s="108"/>
      <c r="L29" s="47"/>
      <c r="M29" s="54"/>
      <c r="N29" s="55"/>
    </row>
    <row r="30" spans="2:17" ht="35.1" customHeight="1" x14ac:dyDescent="0.25">
      <c r="B30" s="18"/>
      <c r="C30" s="19"/>
      <c r="D30" s="19"/>
      <c r="E30" s="19"/>
      <c r="F30" s="19"/>
      <c r="G30" s="33"/>
      <c r="H30" s="33"/>
      <c r="I30" s="34"/>
      <c r="J30" s="49" t="s">
        <v>37</v>
      </c>
      <c r="K30" s="50"/>
      <c r="L30" s="51"/>
      <c r="M30" s="54"/>
      <c r="N30" s="55"/>
      <c r="P30" s="20"/>
    </row>
    <row r="31" spans="2:17" ht="29.25" customHeight="1" x14ac:dyDescent="0.25">
      <c r="B31" s="45" t="s">
        <v>38</v>
      </c>
      <c r="C31" s="45"/>
      <c r="D31" s="45"/>
      <c r="E31" s="45"/>
      <c r="F31" s="45"/>
      <c r="G31" s="45"/>
      <c r="H31" s="45"/>
      <c r="I31" s="45"/>
      <c r="J31" s="46"/>
      <c r="K31" s="46"/>
      <c r="L31" s="46"/>
      <c r="M31" s="46"/>
      <c r="N31" s="46"/>
      <c r="P31" s="20"/>
    </row>
    <row r="32" spans="2:17" ht="25.05" customHeight="1" x14ac:dyDescent="0.3">
      <c r="B32" s="39" t="s">
        <v>33</v>
      </c>
      <c r="C32" s="39"/>
      <c r="D32" s="39"/>
      <c r="E32" s="39"/>
      <c r="F32" s="39"/>
      <c r="G32" s="40" t="s">
        <v>21</v>
      </c>
      <c r="H32" s="40"/>
      <c r="I32" s="41" t="s">
        <v>2</v>
      </c>
      <c r="J32" s="41"/>
      <c r="K32" s="41"/>
      <c r="L32" s="41"/>
      <c r="M32" s="41"/>
      <c r="N32" s="41"/>
    </row>
    <row r="33" spans="2:14" ht="85.5" customHeight="1" x14ac:dyDescent="0.3">
      <c r="B33" s="39"/>
      <c r="C33" s="39"/>
      <c r="D33" s="39"/>
      <c r="E33" s="39"/>
      <c r="F33" s="39"/>
      <c r="G33" s="40"/>
      <c r="H33" s="40"/>
      <c r="I33" s="42"/>
      <c r="J33" s="43"/>
      <c r="K33" s="43"/>
      <c r="L33" s="43"/>
      <c r="M33" s="43"/>
      <c r="N33" s="44"/>
    </row>
    <row r="35" spans="2:14" ht="20.100000000000001" customHeight="1" x14ac:dyDescent="0.3">
      <c r="B35" s="13"/>
      <c r="E35" s="14"/>
      <c r="H35" s="14"/>
      <c r="K35" s="14"/>
      <c r="L35" s="2"/>
      <c r="M35" s="2"/>
      <c r="N35" s="2"/>
    </row>
    <row r="41" spans="2:14" ht="15.75" customHeight="1" x14ac:dyDescent="0.3"/>
  </sheetData>
  <mergeCells count="57">
    <mergeCell ref="H26:I27"/>
    <mergeCell ref="J29:L29"/>
    <mergeCell ref="M29:N29"/>
    <mergeCell ref="M25:N25"/>
    <mergeCell ref="M26:N26"/>
    <mergeCell ref="M27:N27"/>
    <mergeCell ref="M28:N28"/>
    <mergeCell ref="J25:L25"/>
    <mergeCell ref="J26:L26"/>
    <mergeCell ref="J27:L27"/>
    <mergeCell ref="L20:N20"/>
    <mergeCell ref="L13:N15"/>
    <mergeCell ref="L16:N16"/>
    <mergeCell ref="L17:N17"/>
    <mergeCell ref="H24:I24"/>
    <mergeCell ref="J24:L24"/>
    <mergeCell ref="J8:L8"/>
    <mergeCell ref="M8:N8"/>
    <mergeCell ref="F12:H12"/>
    <mergeCell ref="I12:K12"/>
    <mergeCell ref="B11:K11"/>
    <mergeCell ref="L11:N11"/>
    <mergeCell ref="L12:N12"/>
    <mergeCell ref="B12:B13"/>
    <mergeCell ref="C12:E12"/>
    <mergeCell ref="D2:L2"/>
    <mergeCell ref="D3:L3"/>
    <mergeCell ref="K4:L4"/>
    <mergeCell ref="F4:J4"/>
    <mergeCell ref="B10:N10"/>
    <mergeCell ref="D4:E4"/>
    <mergeCell ref="B8:C8"/>
    <mergeCell ref="D7:E7"/>
    <mergeCell ref="D8:E8"/>
    <mergeCell ref="B2:C4"/>
    <mergeCell ref="B7:C7"/>
    <mergeCell ref="B6:N6"/>
    <mergeCell ref="F7:G7"/>
    <mergeCell ref="H7:I7"/>
    <mergeCell ref="M7:N7"/>
    <mergeCell ref="F8:G8"/>
    <mergeCell ref="J7:L7"/>
    <mergeCell ref="B32:F33"/>
    <mergeCell ref="G32:H33"/>
    <mergeCell ref="I32:N32"/>
    <mergeCell ref="I33:N33"/>
    <mergeCell ref="B31:N31"/>
    <mergeCell ref="J28:L28"/>
    <mergeCell ref="J30:L30"/>
    <mergeCell ref="B23:I23"/>
    <mergeCell ref="J23:L23"/>
    <mergeCell ref="M24:N24"/>
    <mergeCell ref="B22:N22"/>
    <mergeCell ref="L18:N19"/>
    <mergeCell ref="M23:N23"/>
    <mergeCell ref="M30:N30"/>
    <mergeCell ref="H8:I8"/>
  </mergeCells>
  <conditionalFormatting sqref="G32">
    <cfRule type="cellIs" dxfId="1" priority="1" operator="equal">
      <formula>"NO Apto"</formula>
    </cfRule>
    <cfRule type="cellIs" dxfId="0" priority="2" operator="equal">
      <formula>"Apto"</formula>
    </cfRule>
  </conditionalFormatting>
  <dataValidations count="2">
    <dataValidation type="list" allowBlank="1" showInputMessage="1" showErrorMessage="1" sqref="G32" xr:uid="{131CA071-B054-41E9-94E9-7FE30D346A1F}">
      <formula1>"Apto, NO Apto"</formula1>
    </dataValidation>
    <dataValidation type="list" allowBlank="1" showInputMessage="1" showErrorMessage="1" sqref="M24:N30" xr:uid="{9434BEC8-0E60-46D5-81FC-437FEC111E0A}">
      <formula1>"Apto, NO Apto, N/A"</formula1>
    </dataValidation>
  </dataValidations>
  <printOptions horizontalCentered="1"/>
  <pageMargins left="0" right="0" top="0.39370078740157483" bottom="0.39370078740157483" header="0" footer="0.31496062992125984"/>
  <pageSetup scale="62" orientation="landscape" r:id="rId1"/>
  <headerFooter>
    <oddFooter>&amp;RPágina &amp;P de 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CA-FO-07</vt:lpstr>
      <vt:lpstr>'CA-FO-07'!Área_de_impresión</vt:lpstr>
    </vt:vector>
  </TitlesOfParts>
  <Company>Casa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Humberto</dc:creator>
  <cp:lastModifiedBy>SGC</cp:lastModifiedBy>
  <cp:lastPrinted>2023-12-14T22:59:51Z</cp:lastPrinted>
  <dcterms:created xsi:type="dcterms:W3CDTF">2012-12-27T21:39:47Z</dcterms:created>
  <dcterms:modified xsi:type="dcterms:W3CDTF">2025-06-07T19:18:24Z</dcterms:modified>
</cp:coreProperties>
</file>